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TC Ethical - wef 06.04.19" sheetId="1" r:id="rId1"/>
    <sheet name="ITC non Ethical - wef 06.04.19 " sheetId="2" r:id="rId2"/>
  </sheets>
  <definedNames/>
  <calcPr fullCalcOnLoad="1"/>
</workbook>
</file>

<file path=xl/sharedStrings.xml><?xml version="1.0" encoding="utf-8"?>
<sst xmlns="http://schemas.openxmlformats.org/spreadsheetml/2006/main" count="74" uniqueCount="25">
  <si>
    <t>Member Name</t>
  </si>
  <si>
    <t>Membership No.</t>
  </si>
  <si>
    <t>Contribution</t>
  </si>
  <si>
    <t>Production Co.</t>
  </si>
  <si>
    <t>Total</t>
  </si>
  <si>
    <t>TOTALS</t>
  </si>
  <si>
    <t xml:space="preserve">SUBMISSION FOR THE PERIOD                               TO </t>
  </si>
  <si>
    <t>Rehearsal /</t>
  </si>
  <si>
    <t>EQUITY PENSION SCHEME (EPS)</t>
  </si>
  <si>
    <t>NAME OF THEATRE COMPANY</t>
  </si>
  <si>
    <t>No. of</t>
  </si>
  <si>
    <t>Weeks</t>
  </si>
  <si>
    <t>Surname</t>
  </si>
  <si>
    <t>Init</t>
  </si>
  <si>
    <t>Member</t>
  </si>
  <si>
    <t>Production</t>
  </si>
  <si>
    <t>RATES FROM</t>
  </si>
  <si>
    <t>ITC MEMBER ORGANISATION</t>
  </si>
  <si>
    <t>P5</t>
  </si>
  <si>
    <t>06.04.19</t>
  </si>
  <si>
    <t>Banded</t>
  </si>
  <si>
    <t>Wage</t>
  </si>
  <si>
    <t>Performance Wage</t>
  </si>
  <si>
    <t>ETHICAL MANAGER</t>
  </si>
  <si>
    <t>NON-ETHICAL MANAGER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</si>
</sst>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%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0" fontId="3" fillId="0" borderId="14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1" max="1" width="4.421875" style="0" customWidth="1"/>
    <col min="2" max="2" width="18.421875" style="0" customWidth="1"/>
    <col min="3" max="3" width="5.7109375" style="0" customWidth="1"/>
    <col min="4" max="4" width="12.421875" style="0" customWidth="1"/>
    <col min="5" max="5" width="13.7109375" style="0" customWidth="1"/>
    <col min="6" max="6" width="12.8515625" style="0" customWidth="1"/>
    <col min="7" max="7" width="12.00390625" style="0" customWidth="1"/>
    <col min="8" max="8" width="10.421875" style="0" customWidth="1"/>
    <col min="9" max="9" width="10.7109375" style="0" customWidth="1"/>
    <col min="10" max="10" width="25.140625" style="0" customWidth="1"/>
  </cols>
  <sheetData>
    <row r="1" spans="1:11" ht="12.75">
      <c r="A1" s="2"/>
      <c r="B1" s="3" t="s">
        <v>17</v>
      </c>
      <c r="C1" s="3"/>
      <c r="D1" s="1"/>
      <c r="E1" s="42" t="s">
        <v>23</v>
      </c>
      <c r="F1" s="1"/>
      <c r="G1" s="36" t="s">
        <v>16</v>
      </c>
      <c r="H1" s="36" t="s">
        <v>19</v>
      </c>
      <c r="I1" s="1"/>
      <c r="J1" s="1"/>
      <c r="K1" s="2"/>
    </row>
    <row r="2" spans="1:11" ht="12.75">
      <c r="A2" s="2"/>
      <c r="B2" s="3"/>
      <c r="C2" s="3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3" t="s">
        <v>9</v>
      </c>
      <c r="C3" s="3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31"/>
      <c r="C4" s="32"/>
      <c r="D4" s="33"/>
      <c r="E4" s="33"/>
      <c r="F4" s="33"/>
      <c r="G4" s="34"/>
      <c r="H4" s="2"/>
      <c r="I4" s="2"/>
      <c r="J4" s="2"/>
      <c r="K4" s="2"/>
    </row>
    <row r="5" spans="1:11" ht="12.75">
      <c r="A5" s="2"/>
      <c r="B5" s="3"/>
      <c r="C5" s="3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3"/>
      <c r="C6" s="3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3" t="s">
        <v>8</v>
      </c>
      <c r="C7" s="3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3"/>
      <c r="C8" s="3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31" t="s">
        <v>6</v>
      </c>
      <c r="C9" s="35"/>
      <c r="D9" s="33"/>
      <c r="E9" s="33"/>
      <c r="F9" s="33"/>
      <c r="G9" s="34"/>
      <c r="H9" s="2"/>
      <c r="I9" s="2"/>
      <c r="J9" s="2"/>
      <c r="K9" s="2"/>
    </row>
    <row r="10" spans="1:11" ht="12.75">
      <c r="A10" s="2"/>
      <c r="B10" s="3"/>
      <c r="C10" s="3"/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21" t="s">
        <v>0</v>
      </c>
      <c r="C11" s="22"/>
      <c r="D11" s="21" t="s">
        <v>18</v>
      </c>
      <c r="E11" s="11" t="s">
        <v>7</v>
      </c>
      <c r="F11" s="37" t="s">
        <v>20</v>
      </c>
      <c r="G11" s="11" t="s">
        <v>10</v>
      </c>
      <c r="H11" s="7" t="s">
        <v>14</v>
      </c>
      <c r="I11" s="7" t="s">
        <v>3</v>
      </c>
      <c r="J11" s="7"/>
      <c r="K11" s="29"/>
    </row>
    <row r="12" spans="1:11" ht="12.75">
      <c r="A12" s="2"/>
      <c r="B12" s="23" t="s">
        <v>12</v>
      </c>
      <c r="C12" s="24" t="s">
        <v>13</v>
      </c>
      <c r="D12" s="25" t="s">
        <v>1</v>
      </c>
      <c r="E12" s="12" t="s">
        <v>22</v>
      </c>
      <c r="F12" s="38" t="s">
        <v>21</v>
      </c>
      <c r="G12" s="12" t="s">
        <v>11</v>
      </c>
      <c r="H12" s="8" t="s">
        <v>2</v>
      </c>
      <c r="I12" s="8" t="s">
        <v>2</v>
      </c>
      <c r="J12" s="8" t="s">
        <v>4</v>
      </c>
      <c r="K12" s="12" t="s">
        <v>15</v>
      </c>
    </row>
    <row r="13" spans="1:11" ht="12.75">
      <c r="A13" s="2"/>
      <c r="B13" s="26"/>
      <c r="C13" s="27"/>
      <c r="D13" s="28"/>
      <c r="E13" s="13"/>
      <c r="F13" s="39"/>
      <c r="G13" s="13"/>
      <c r="H13" s="10">
        <v>0.03</v>
      </c>
      <c r="I13" s="10">
        <v>0.05</v>
      </c>
      <c r="J13" s="9"/>
      <c r="K13" s="30"/>
    </row>
    <row r="14" spans="1:11" ht="12.75">
      <c r="A14" s="5">
        <v>1</v>
      </c>
      <c r="B14" s="16"/>
      <c r="C14" s="16"/>
      <c r="D14" s="17" t="s">
        <v>18</v>
      </c>
      <c r="E14" s="14">
        <v>483</v>
      </c>
      <c r="F14" s="40">
        <f>SUM(E14)-118</f>
        <v>365</v>
      </c>
      <c r="G14" s="15">
        <v>1</v>
      </c>
      <c r="H14" s="6">
        <f>SUM(F14*3%)*G14</f>
        <v>10.95</v>
      </c>
      <c r="I14" s="6">
        <f>SUM(F14*5%)*G14</f>
        <v>18.25</v>
      </c>
      <c r="J14" s="6">
        <f aca="true" t="shared" si="0" ref="J14:J23">SUM(I14,H14)</f>
        <v>29.2</v>
      </c>
      <c r="K14" s="20"/>
    </row>
    <row r="15" spans="1:11" ht="12.75">
      <c r="A15" s="5">
        <v>2</v>
      </c>
      <c r="B15" s="16"/>
      <c r="C15" s="16"/>
      <c r="D15" s="17" t="s">
        <v>18</v>
      </c>
      <c r="E15" s="14"/>
      <c r="F15" s="40">
        <f aca="true" t="shared" si="1" ref="F15:F25">SUM(E15)-118</f>
        <v>-118</v>
      </c>
      <c r="G15" s="15">
        <v>0</v>
      </c>
      <c r="H15" s="6">
        <f aca="true" t="shared" si="2" ref="H15:H25">SUM(F15*3%)*G15</f>
        <v>0</v>
      </c>
      <c r="I15" s="6">
        <f aca="true" t="shared" si="3" ref="I15:I25">SUM(F15*5%)*G15</f>
        <v>0</v>
      </c>
      <c r="J15" s="6">
        <f t="shared" si="0"/>
        <v>0</v>
      </c>
      <c r="K15" s="20"/>
    </row>
    <row r="16" spans="1:11" ht="12.75">
      <c r="A16" s="5">
        <v>3</v>
      </c>
      <c r="B16" s="16"/>
      <c r="C16" s="16"/>
      <c r="D16" s="17" t="s">
        <v>18</v>
      </c>
      <c r="E16" s="14"/>
      <c r="F16" s="40">
        <f t="shared" si="1"/>
        <v>-118</v>
      </c>
      <c r="G16" s="15">
        <v>0</v>
      </c>
      <c r="H16" s="6">
        <f t="shared" si="2"/>
        <v>0</v>
      </c>
      <c r="I16" s="6">
        <f t="shared" si="3"/>
        <v>0</v>
      </c>
      <c r="J16" s="6">
        <f t="shared" si="0"/>
        <v>0</v>
      </c>
      <c r="K16" s="20"/>
    </row>
    <row r="17" spans="1:11" ht="12.75">
      <c r="A17" s="5">
        <v>4</v>
      </c>
      <c r="B17" s="16"/>
      <c r="C17" s="16"/>
      <c r="D17" s="17" t="s">
        <v>18</v>
      </c>
      <c r="E17" s="14"/>
      <c r="F17" s="40">
        <f t="shared" si="1"/>
        <v>-118</v>
      </c>
      <c r="G17" s="15">
        <v>0</v>
      </c>
      <c r="H17" s="6">
        <f t="shared" si="2"/>
        <v>0</v>
      </c>
      <c r="I17" s="6">
        <f t="shared" si="3"/>
        <v>0</v>
      </c>
      <c r="J17" s="6">
        <f t="shared" si="0"/>
        <v>0</v>
      </c>
      <c r="K17" s="20"/>
    </row>
    <row r="18" spans="1:11" ht="12.75">
      <c r="A18" s="5">
        <v>5</v>
      </c>
      <c r="B18" s="18"/>
      <c r="C18" s="19"/>
      <c r="D18" s="17" t="s">
        <v>18</v>
      </c>
      <c r="E18" s="14"/>
      <c r="F18" s="40">
        <f t="shared" si="1"/>
        <v>-118</v>
      </c>
      <c r="G18" s="15">
        <v>0</v>
      </c>
      <c r="H18" s="6">
        <f t="shared" si="2"/>
        <v>0</v>
      </c>
      <c r="I18" s="6">
        <f t="shared" si="3"/>
        <v>0</v>
      </c>
      <c r="J18" s="6">
        <f t="shared" si="0"/>
        <v>0</v>
      </c>
      <c r="K18" s="20"/>
    </row>
    <row r="19" spans="1:11" ht="12.75">
      <c r="A19" s="5">
        <v>6</v>
      </c>
      <c r="B19" s="18"/>
      <c r="C19" s="19"/>
      <c r="D19" s="17" t="s">
        <v>18</v>
      </c>
      <c r="E19" s="14"/>
      <c r="F19" s="40">
        <f t="shared" si="1"/>
        <v>-118</v>
      </c>
      <c r="G19" s="15">
        <v>0</v>
      </c>
      <c r="H19" s="6">
        <f t="shared" si="2"/>
        <v>0</v>
      </c>
      <c r="I19" s="6">
        <f t="shared" si="3"/>
        <v>0</v>
      </c>
      <c r="J19" s="6">
        <f t="shared" si="0"/>
        <v>0</v>
      </c>
      <c r="K19" s="20"/>
    </row>
    <row r="20" spans="1:11" ht="12.75">
      <c r="A20" s="5">
        <v>7</v>
      </c>
      <c r="B20" s="18"/>
      <c r="C20" s="19"/>
      <c r="D20" s="17" t="s">
        <v>18</v>
      </c>
      <c r="E20" s="14"/>
      <c r="F20" s="40">
        <f t="shared" si="1"/>
        <v>-118</v>
      </c>
      <c r="G20" s="15">
        <v>0</v>
      </c>
      <c r="H20" s="6">
        <f t="shared" si="2"/>
        <v>0</v>
      </c>
      <c r="I20" s="6">
        <f t="shared" si="3"/>
        <v>0</v>
      </c>
      <c r="J20" s="6">
        <f t="shared" si="0"/>
        <v>0</v>
      </c>
      <c r="K20" s="20"/>
    </row>
    <row r="21" spans="1:11" ht="12.75">
      <c r="A21" s="5">
        <v>8</v>
      </c>
      <c r="B21" s="18"/>
      <c r="C21" s="19"/>
      <c r="D21" s="17" t="s">
        <v>18</v>
      </c>
      <c r="E21" s="14"/>
      <c r="F21" s="40">
        <f t="shared" si="1"/>
        <v>-118</v>
      </c>
      <c r="G21" s="15">
        <v>0</v>
      </c>
      <c r="H21" s="6">
        <f t="shared" si="2"/>
        <v>0</v>
      </c>
      <c r="I21" s="6">
        <f t="shared" si="3"/>
        <v>0</v>
      </c>
      <c r="J21" s="6">
        <f t="shared" si="0"/>
        <v>0</v>
      </c>
      <c r="K21" s="20"/>
    </row>
    <row r="22" spans="1:11" ht="12.75">
      <c r="A22" s="5">
        <v>9</v>
      </c>
      <c r="B22" s="18"/>
      <c r="C22" s="19"/>
      <c r="D22" s="17" t="s">
        <v>18</v>
      </c>
      <c r="E22" s="14"/>
      <c r="F22" s="40">
        <f t="shared" si="1"/>
        <v>-118</v>
      </c>
      <c r="G22" s="15">
        <v>0</v>
      </c>
      <c r="H22" s="6">
        <f t="shared" si="2"/>
        <v>0</v>
      </c>
      <c r="I22" s="6">
        <f t="shared" si="3"/>
        <v>0</v>
      </c>
      <c r="J22" s="6">
        <f t="shared" si="0"/>
        <v>0</v>
      </c>
      <c r="K22" s="20"/>
    </row>
    <row r="23" spans="1:11" ht="12.75">
      <c r="A23" s="5">
        <v>10</v>
      </c>
      <c r="B23" s="18"/>
      <c r="C23" s="19"/>
      <c r="D23" s="17" t="s">
        <v>18</v>
      </c>
      <c r="E23" s="14"/>
      <c r="F23" s="40">
        <f t="shared" si="1"/>
        <v>-118</v>
      </c>
      <c r="G23" s="15">
        <v>0</v>
      </c>
      <c r="H23" s="6">
        <f t="shared" si="2"/>
        <v>0</v>
      </c>
      <c r="I23" s="6">
        <f t="shared" si="3"/>
        <v>0</v>
      </c>
      <c r="J23" s="6">
        <f t="shared" si="0"/>
        <v>0</v>
      </c>
      <c r="K23" s="20"/>
    </row>
    <row r="24" spans="1:11" ht="12.75">
      <c r="A24" s="5">
        <v>11</v>
      </c>
      <c r="B24" s="18"/>
      <c r="C24" s="19"/>
      <c r="D24" s="17" t="s">
        <v>18</v>
      </c>
      <c r="E24" s="14"/>
      <c r="F24" s="40">
        <f t="shared" si="1"/>
        <v>-118</v>
      </c>
      <c r="G24" s="15">
        <v>0</v>
      </c>
      <c r="H24" s="6">
        <f t="shared" si="2"/>
        <v>0</v>
      </c>
      <c r="I24" s="6">
        <f t="shared" si="3"/>
        <v>0</v>
      </c>
      <c r="J24" s="6">
        <f>SUM(I24,H24)</f>
        <v>0</v>
      </c>
      <c r="K24" s="20"/>
    </row>
    <row r="25" spans="1:11" ht="12.75">
      <c r="A25" s="5">
        <v>12</v>
      </c>
      <c r="B25" s="18"/>
      <c r="C25" s="19"/>
      <c r="D25" s="17" t="s">
        <v>18</v>
      </c>
      <c r="E25" s="14"/>
      <c r="F25" s="40">
        <f t="shared" si="1"/>
        <v>-118</v>
      </c>
      <c r="G25" s="15">
        <v>0</v>
      </c>
      <c r="H25" s="6">
        <f t="shared" si="2"/>
        <v>0</v>
      </c>
      <c r="I25" s="6">
        <f t="shared" si="3"/>
        <v>0</v>
      </c>
      <c r="J25" s="6">
        <f>SUM(I25,H25)</f>
        <v>0</v>
      </c>
      <c r="K25" s="20"/>
    </row>
    <row r="26" spans="1:11" ht="12.75">
      <c r="A26" s="2"/>
      <c r="D26" s="1"/>
      <c r="E26" s="2"/>
      <c r="F26" s="2"/>
      <c r="G26" s="2"/>
      <c r="H26" s="2"/>
      <c r="I26" s="2"/>
      <c r="J26" s="2"/>
      <c r="K26" s="2"/>
    </row>
    <row r="27" spans="1:11" ht="12.75">
      <c r="A27" s="2"/>
      <c r="B27" s="3" t="s">
        <v>5</v>
      </c>
      <c r="C27" s="3"/>
      <c r="D27" s="2"/>
      <c r="E27" s="2"/>
      <c r="F27" s="2"/>
      <c r="G27" s="2"/>
      <c r="H27" s="4">
        <f>SUM(H14:H25)</f>
        <v>10.95</v>
      </c>
      <c r="I27" s="4">
        <f>SUM(I14:I25)</f>
        <v>18.25</v>
      </c>
      <c r="J27" s="4">
        <f>SUM(J14:J25)</f>
        <v>29.2</v>
      </c>
      <c r="K27" s="2"/>
    </row>
    <row r="28" spans="1:10" ht="12.75">
      <c r="A28" s="1"/>
      <c r="D28" s="1"/>
      <c r="E28" s="1"/>
      <c r="F28" s="1"/>
      <c r="G28" s="1"/>
      <c r="H28" s="1"/>
      <c r="I28" s="1"/>
      <c r="J2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4.421875" style="0" customWidth="1"/>
    <col min="2" max="2" width="18.421875" style="0" customWidth="1"/>
    <col min="3" max="3" width="5.7109375" style="0" customWidth="1"/>
    <col min="4" max="4" width="12.421875" style="0" customWidth="1"/>
    <col min="5" max="6" width="13.7109375" style="0" customWidth="1"/>
    <col min="7" max="7" width="12.8515625" style="0" customWidth="1"/>
    <col min="8" max="8" width="8.28125" style="0" customWidth="1"/>
    <col min="9" max="9" width="10.421875" style="0" customWidth="1"/>
    <col min="10" max="10" width="10.7109375" style="0" customWidth="1"/>
    <col min="11" max="11" width="25.140625" style="0" customWidth="1"/>
  </cols>
  <sheetData>
    <row r="1" spans="1:11" ht="12.75">
      <c r="A1" s="2"/>
      <c r="B1" s="3" t="s">
        <v>17</v>
      </c>
      <c r="C1" s="3"/>
      <c r="D1" s="1"/>
      <c r="E1" s="41" t="s">
        <v>24</v>
      </c>
      <c r="F1" s="1"/>
      <c r="G1" s="36" t="s">
        <v>16</v>
      </c>
      <c r="H1" s="36" t="s">
        <v>19</v>
      </c>
      <c r="I1" s="1"/>
      <c r="J1" s="1"/>
      <c r="K1" s="2"/>
    </row>
    <row r="2" spans="1:11" ht="12.75">
      <c r="A2" s="2"/>
      <c r="B2" s="3"/>
      <c r="C2" s="3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3" t="s">
        <v>9</v>
      </c>
      <c r="C3" s="3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31"/>
      <c r="C4" s="32"/>
      <c r="D4" s="33"/>
      <c r="E4" s="33"/>
      <c r="F4" s="33"/>
      <c r="G4" s="34"/>
      <c r="H4" s="2"/>
      <c r="I4" s="2"/>
      <c r="J4" s="2"/>
      <c r="K4" s="2"/>
    </row>
    <row r="5" spans="1:11" ht="12.75">
      <c r="A5" s="2"/>
      <c r="B5" s="3"/>
      <c r="C5" s="3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3"/>
      <c r="C6" s="3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3" t="s">
        <v>8</v>
      </c>
      <c r="C7" s="3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3"/>
      <c r="C8" s="3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31" t="s">
        <v>6</v>
      </c>
      <c r="C9" s="35"/>
      <c r="D9" s="33"/>
      <c r="E9" s="33"/>
      <c r="F9" s="33"/>
      <c r="G9" s="34"/>
      <c r="H9" s="2"/>
      <c r="I9" s="2"/>
      <c r="J9" s="2"/>
      <c r="K9" s="2"/>
    </row>
    <row r="10" spans="1:11" ht="12.75">
      <c r="A10" s="2"/>
      <c r="B10" s="3"/>
      <c r="C10" s="3"/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21" t="s">
        <v>0</v>
      </c>
      <c r="C11" s="22"/>
      <c r="D11" s="21" t="s">
        <v>18</v>
      </c>
      <c r="E11" s="11" t="s">
        <v>7</v>
      </c>
      <c r="F11" s="37" t="s">
        <v>20</v>
      </c>
      <c r="G11" s="11" t="s">
        <v>10</v>
      </c>
      <c r="H11" s="7" t="s">
        <v>14</v>
      </c>
      <c r="I11" s="7" t="s">
        <v>3</v>
      </c>
      <c r="J11" s="7"/>
      <c r="K11" s="29"/>
    </row>
    <row r="12" spans="1:11" ht="12.75">
      <c r="A12" s="2"/>
      <c r="B12" s="23" t="s">
        <v>12</v>
      </c>
      <c r="C12" s="24" t="s">
        <v>13</v>
      </c>
      <c r="D12" s="25" t="s">
        <v>1</v>
      </c>
      <c r="E12" s="12" t="s">
        <v>22</v>
      </c>
      <c r="F12" s="38" t="s">
        <v>21</v>
      </c>
      <c r="G12" s="12" t="s">
        <v>11</v>
      </c>
      <c r="H12" s="8" t="s">
        <v>2</v>
      </c>
      <c r="I12" s="8" t="s">
        <v>2</v>
      </c>
      <c r="J12" s="8" t="s">
        <v>4</v>
      </c>
      <c r="K12" s="12" t="s">
        <v>15</v>
      </c>
    </row>
    <row r="13" spans="1:11" ht="12.75">
      <c r="A13" s="2"/>
      <c r="B13" s="26"/>
      <c r="C13" s="27"/>
      <c r="D13" s="28"/>
      <c r="E13" s="13"/>
      <c r="F13" s="39"/>
      <c r="G13" s="13"/>
      <c r="H13" s="10">
        <v>0.05</v>
      </c>
      <c r="I13" s="10">
        <v>0.03</v>
      </c>
      <c r="J13" s="9"/>
      <c r="K13" s="30"/>
    </row>
    <row r="14" spans="1:11" ht="12.75">
      <c r="A14" s="5">
        <v>1</v>
      </c>
      <c r="B14" s="16"/>
      <c r="C14" s="16"/>
      <c r="D14" s="17" t="s">
        <v>18</v>
      </c>
      <c r="E14" s="14">
        <v>438</v>
      </c>
      <c r="F14" s="40">
        <f>SUM(E14)-118</f>
        <v>320</v>
      </c>
      <c r="G14" s="15">
        <v>1</v>
      </c>
      <c r="H14" s="6">
        <f>SUM(F14*5%)*G14</f>
        <v>16</v>
      </c>
      <c r="I14" s="6">
        <f>SUM(F14*3%)*G14</f>
        <v>9.6</v>
      </c>
      <c r="J14" s="6">
        <f aca="true" t="shared" si="0" ref="J14:J23">SUM(I14,H14)</f>
        <v>25.6</v>
      </c>
      <c r="K14" s="20"/>
    </row>
    <row r="15" spans="1:11" ht="12.75">
      <c r="A15" s="5">
        <v>2</v>
      </c>
      <c r="B15" s="16"/>
      <c r="C15" s="16"/>
      <c r="D15" s="17" t="s">
        <v>18</v>
      </c>
      <c r="E15" s="14"/>
      <c r="F15" s="40">
        <f aca="true" t="shared" si="1" ref="F15:F25">SUM(E15)-118</f>
        <v>-118</v>
      </c>
      <c r="G15" s="15">
        <v>0</v>
      </c>
      <c r="H15" s="6">
        <f aca="true" t="shared" si="2" ref="H15:H25">SUM(F15*5%)*G15</f>
        <v>0</v>
      </c>
      <c r="I15" s="6">
        <f aca="true" t="shared" si="3" ref="I15:I25">SUM(F15*3%)*G15</f>
        <v>0</v>
      </c>
      <c r="J15" s="6">
        <f t="shared" si="0"/>
        <v>0</v>
      </c>
      <c r="K15" s="20"/>
    </row>
    <row r="16" spans="1:11" ht="12.75">
      <c r="A16" s="5">
        <v>3</v>
      </c>
      <c r="B16" s="16"/>
      <c r="C16" s="16"/>
      <c r="D16" s="17" t="s">
        <v>18</v>
      </c>
      <c r="E16" s="14"/>
      <c r="F16" s="40">
        <f t="shared" si="1"/>
        <v>-118</v>
      </c>
      <c r="G16" s="15">
        <v>0</v>
      </c>
      <c r="H16" s="6">
        <f t="shared" si="2"/>
        <v>0</v>
      </c>
      <c r="I16" s="6">
        <f t="shared" si="3"/>
        <v>0</v>
      </c>
      <c r="J16" s="6">
        <f t="shared" si="0"/>
        <v>0</v>
      </c>
      <c r="K16" s="20"/>
    </row>
    <row r="17" spans="1:11" ht="12.75">
      <c r="A17" s="5">
        <v>4</v>
      </c>
      <c r="B17" s="16"/>
      <c r="C17" s="16"/>
      <c r="D17" s="17" t="s">
        <v>18</v>
      </c>
      <c r="E17" s="14"/>
      <c r="F17" s="40">
        <f t="shared" si="1"/>
        <v>-118</v>
      </c>
      <c r="G17" s="15">
        <v>0</v>
      </c>
      <c r="H17" s="6">
        <f t="shared" si="2"/>
        <v>0</v>
      </c>
      <c r="I17" s="6">
        <f t="shared" si="3"/>
        <v>0</v>
      </c>
      <c r="J17" s="6">
        <f t="shared" si="0"/>
        <v>0</v>
      </c>
      <c r="K17" s="20"/>
    </row>
    <row r="18" spans="1:11" ht="12.75">
      <c r="A18" s="5">
        <v>5</v>
      </c>
      <c r="B18" s="18"/>
      <c r="C18" s="19"/>
      <c r="D18" s="17" t="s">
        <v>18</v>
      </c>
      <c r="E18" s="14"/>
      <c r="F18" s="40">
        <f t="shared" si="1"/>
        <v>-118</v>
      </c>
      <c r="G18" s="15">
        <v>0</v>
      </c>
      <c r="H18" s="6">
        <f t="shared" si="2"/>
        <v>0</v>
      </c>
      <c r="I18" s="6">
        <f t="shared" si="3"/>
        <v>0</v>
      </c>
      <c r="J18" s="6">
        <f t="shared" si="0"/>
        <v>0</v>
      </c>
      <c r="K18" s="20"/>
    </row>
    <row r="19" spans="1:11" ht="12.75">
      <c r="A19" s="5">
        <v>6</v>
      </c>
      <c r="B19" s="18"/>
      <c r="C19" s="19"/>
      <c r="D19" s="17" t="s">
        <v>18</v>
      </c>
      <c r="E19" s="14"/>
      <c r="F19" s="40">
        <f t="shared" si="1"/>
        <v>-118</v>
      </c>
      <c r="G19" s="15">
        <v>0</v>
      </c>
      <c r="H19" s="6">
        <f t="shared" si="2"/>
        <v>0</v>
      </c>
      <c r="I19" s="6">
        <f t="shared" si="3"/>
        <v>0</v>
      </c>
      <c r="J19" s="6">
        <f t="shared" si="0"/>
        <v>0</v>
      </c>
      <c r="K19" s="20"/>
    </row>
    <row r="20" spans="1:11" ht="12.75">
      <c r="A20" s="5">
        <v>7</v>
      </c>
      <c r="B20" s="18"/>
      <c r="C20" s="19"/>
      <c r="D20" s="17" t="s">
        <v>18</v>
      </c>
      <c r="E20" s="14"/>
      <c r="F20" s="40">
        <f t="shared" si="1"/>
        <v>-118</v>
      </c>
      <c r="G20" s="15">
        <v>0</v>
      </c>
      <c r="H20" s="6">
        <f t="shared" si="2"/>
        <v>0</v>
      </c>
      <c r="I20" s="6">
        <f t="shared" si="3"/>
        <v>0</v>
      </c>
      <c r="J20" s="6">
        <f t="shared" si="0"/>
        <v>0</v>
      </c>
      <c r="K20" s="20"/>
    </row>
    <row r="21" spans="1:11" ht="12.75">
      <c r="A21" s="5">
        <v>8</v>
      </c>
      <c r="B21" s="18"/>
      <c r="C21" s="19"/>
      <c r="D21" s="17" t="s">
        <v>18</v>
      </c>
      <c r="E21" s="14"/>
      <c r="F21" s="40">
        <f t="shared" si="1"/>
        <v>-118</v>
      </c>
      <c r="G21" s="15">
        <v>0</v>
      </c>
      <c r="H21" s="6">
        <f t="shared" si="2"/>
        <v>0</v>
      </c>
      <c r="I21" s="6">
        <f t="shared" si="3"/>
        <v>0</v>
      </c>
      <c r="J21" s="6">
        <f t="shared" si="0"/>
        <v>0</v>
      </c>
      <c r="K21" s="20"/>
    </row>
    <row r="22" spans="1:11" ht="12.75">
      <c r="A22" s="5">
        <v>9</v>
      </c>
      <c r="B22" s="18"/>
      <c r="C22" s="19"/>
      <c r="D22" s="17" t="s">
        <v>18</v>
      </c>
      <c r="E22" s="14"/>
      <c r="F22" s="40">
        <f t="shared" si="1"/>
        <v>-118</v>
      </c>
      <c r="G22" s="15">
        <v>0</v>
      </c>
      <c r="H22" s="6">
        <f t="shared" si="2"/>
        <v>0</v>
      </c>
      <c r="I22" s="6">
        <f t="shared" si="3"/>
        <v>0</v>
      </c>
      <c r="J22" s="6">
        <f t="shared" si="0"/>
        <v>0</v>
      </c>
      <c r="K22" s="20"/>
    </row>
    <row r="23" spans="1:11" ht="12.75">
      <c r="A23" s="5">
        <v>10</v>
      </c>
      <c r="B23" s="18"/>
      <c r="C23" s="19"/>
      <c r="D23" s="17" t="s">
        <v>18</v>
      </c>
      <c r="E23" s="14"/>
      <c r="F23" s="40">
        <f t="shared" si="1"/>
        <v>-118</v>
      </c>
      <c r="G23" s="15">
        <v>0</v>
      </c>
      <c r="H23" s="6">
        <f t="shared" si="2"/>
        <v>0</v>
      </c>
      <c r="I23" s="6">
        <f t="shared" si="3"/>
        <v>0</v>
      </c>
      <c r="J23" s="6">
        <f t="shared" si="0"/>
        <v>0</v>
      </c>
      <c r="K23" s="20"/>
    </row>
    <row r="24" spans="1:11" ht="12.75">
      <c r="A24" s="5">
        <v>11</v>
      </c>
      <c r="B24" s="18"/>
      <c r="C24" s="19"/>
      <c r="D24" s="17" t="s">
        <v>18</v>
      </c>
      <c r="E24" s="14"/>
      <c r="F24" s="40">
        <f t="shared" si="1"/>
        <v>-118</v>
      </c>
      <c r="G24" s="15">
        <v>0</v>
      </c>
      <c r="H24" s="6">
        <f t="shared" si="2"/>
        <v>0</v>
      </c>
      <c r="I24" s="6">
        <f t="shared" si="3"/>
        <v>0</v>
      </c>
      <c r="J24" s="6">
        <f>SUM(I24,H24)</f>
        <v>0</v>
      </c>
      <c r="K24" s="20"/>
    </row>
    <row r="25" spans="1:11" ht="12.75">
      <c r="A25" s="5">
        <v>12</v>
      </c>
      <c r="B25" s="18"/>
      <c r="C25" s="19"/>
      <c r="D25" s="17" t="s">
        <v>18</v>
      </c>
      <c r="E25" s="14"/>
      <c r="F25" s="40">
        <f t="shared" si="1"/>
        <v>-118</v>
      </c>
      <c r="G25" s="15">
        <v>0</v>
      </c>
      <c r="H25" s="6">
        <f t="shared" si="2"/>
        <v>0</v>
      </c>
      <c r="I25" s="6">
        <f t="shared" si="3"/>
        <v>0</v>
      </c>
      <c r="J25" s="6">
        <f>SUM(I25,H25)</f>
        <v>0</v>
      </c>
      <c r="K25" s="20"/>
    </row>
    <row r="26" spans="1:11" ht="12.75">
      <c r="A26" s="2"/>
      <c r="D26" s="1"/>
      <c r="E26" s="2"/>
      <c r="F26" s="2"/>
      <c r="G26" s="2"/>
      <c r="H26" s="2"/>
      <c r="I26" s="2"/>
      <c r="J26" s="2"/>
      <c r="K26" s="2"/>
    </row>
    <row r="27" spans="1:11" ht="12.75">
      <c r="A27" s="2"/>
      <c r="B27" s="3" t="s">
        <v>5</v>
      </c>
      <c r="C27" s="3"/>
      <c r="D27" s="2"/>
      <c r="E27" s="2"/>
      <c r="F27" s="2"/>
      <c r="G27" s="2"/>
      <c r="H27" s="4">
        <f>SUM(H14:H25)</f>
        <v>16</v>
      </c>
      <c r="I27" s="4">
        <f>SUM(I14:I25)</f>
        <v>9.6</v>
      </c>
      <c r="J27" s="4">
        <f>SUM(J14:J25)</f>
        <v>25.6</v>
      </c>
      <c r="K27" s="2"/>
    </row>
    <row r="28" spans="1:11" ht="12.75">
      <c r="A28" s="1"/>
      <c r="D28" s="1"/>
      <c r="E28" s="1"/>
      <c r="F28" s="1"/>
      <c r="G28" s="1"/>
      <c r="H28" s="1"/>
      <c r="I28" s="1"/>
      <c r="J28" s="1"/>
      <c r="K2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Hencilla Canworth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J K Barker</dc:creator>
  <cp:keywords/>
  <dc:description/>
  <cp:lastModifiedBy>andrewbarker</cp:lastModifiedBy>
  <cp:lastPrinted>2007-04-26T08:27:44Z</cp:lastPrinted>
  <dcterms:created xsi:type="dcterms:W3CDTF">2002-04-03T09:07:55Z</dcterms:created>
  <dcterms:modified xsi:type="dcterms:W3CDTF">2019-07-18T13:44:25Z</dcterms:modified>
  <cp:category/>
  <cp:version/>
  <cp:contentType/>
  <cp:contentStatus/>
</cp:coreProperties>
</file>